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7250" windowHeight="5625" activeTab="5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<sst xmlns="http://schemas.openxmlformats.org/spreadsheetml/2006/main" count="416" uniqueCount="141">
  <si>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</si>
  <si>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</si>
  <si>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</si>
  <si>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</si>
  <si>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</si>
  <si>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</si>
  <si>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</si>
  <si>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</si>
  <si>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</si>
  <si>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</si>
  <si>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</si>
  <si>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</si>
  <si>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</si>
  <si>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</si>
  <si>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</si>
  <si>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</si>
  <si>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</si>
  <si>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</si>
  <si>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</si>
  <si>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</si>
  <si>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</si>
  <si>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</si>
  <si>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</si>
  <si>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</si>
  <si>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</si>
  <si>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</si>
  <si>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</si>
  <si>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</si>
  <si>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</si>
  <si>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</si>
  <si>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</si>
  <si>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</si>
  <si>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</si>
  <si>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</si>
  <si>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</si>
  <si>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</si>
  <si>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</si>
  <si>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</si>
  <si>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</si>
  <si>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</si>
  <si>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</si>
  <si>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</si>
  <si>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</si>
  <si>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</si>
  <si>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</si>
  <si>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ivanov@mail.ru</t>
  </si>
  <si>
    <t>ivanov1@mail.ru</t>
  </si>
  <si>
    <t>000-000-000 00</t>
  </si>
  <si>
    <t>Пичаевский муниципальный округ</t>
  </si>
  <si>
    <t xml:space="preserve">к приказу отдела образования </t>
  </si>
  <si>
    <t>от 29.08.2025 № 122</t>
  </si>
  <si>
    <t>Ермилов</t>
  </si>
  <si>
    <t>Андрей</t>
  </si>
  <si>
    <t>Владимирович</t>
  </si>
  <si>
    <t>не имеются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</si>
  <si>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</si>
  <si>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Филиал МБОУ Сосновской СОШ №2 им. И.Ю. Уланова в с. Федоровка</t>
  </si>
  <si>
    <t>Фурсова Елена Алексеевна</t>
  </si>
  <si>
    <t>Российская Федерация</t>
  </si>
  <si>
    <t>Сосновский муниципальный округ с. Федоровка</t>
  </si>
  <si>
    <t>ПРАВО</t>
  </si>
  <si>
    <t>Попов</t>
  </si>
  <si>
    <t>Александр</t>
  </si>
  <si>
    <t>Олегович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</si>
  <si>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</si>
  <si>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Проценко Елена Вячеславовна</t>
  </si>
  <si>
    <t>Филиал МБОУ Сосновской СОШ №2 им. И.Ю. Уланова в с. Верхняя Ярославка</t>
  </si>
  <si>
    <t>Сосновский муниципальный округ с. Верхняя Ярославка</t>
  </si>
  <si>
    <t>Сапожникова</t>
  </si>
  <si>
    <t xml:space="preserve">Ирина </t>
  </si>
  <si>
    <t>Юрьевна</t>
  </si>
  <si>
    <t>Краснослободцева Валентина Владимировна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</si>
  <si>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Третьи Левые Ламки</t>
  </si>
  <si>
    <t>Сосновский муниципальный округ, с. Третьи Левые Ламки</t>
  </si>
  <si>
    <t>Филиал МБОУ Сосновской СОШ №2 им. И.Ю.  Уланова в с. Третьи Левые Ламки Ламки</t>
  </si>
  <si>
    <t>Лисицына</t>
  </si>
  <si>
    <t>Ксения</t>
  </si>
  <si>
    <t>Сергеевна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</si>
  <si>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Правые Ламки</t>
  </si>
  <si>
    <t>Сосновский муниципальный округ, с. Правые Ламки</t>
  </si>
  <si>
    <t>Филиал МБОУ Сосновской СОШ №2 им. И.Ю.  Уланова в с. Правые Ламки</t>
  </si>
  <si>
    <t>Астафьев</t>
  </si>
  <si>
    <t>Александрович</t>
  </si>
  <si>
    <t>Сосновский муниципальный округ</t>
  </si>
  <si>
    <t>Стародубова Татьяна Николаевна</t>
  </si>
  <si>
    <t>Филиал МБОУ Сосновской СОШ №2 им.И.Ю.Уланова в с.Подлесное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</si>
  <si>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Подлесное
</t>
  </si>
  <si>
    <t>Сосновский муниципальный округ, с. Подлесное</t>
  </si>
  <si>
    <t>Лихачёва</t>
  </si>
  <si>
    <t>София</t>
  </si>
  <si>
    <t>Александровна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</si>
  <si>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</si>
  <si>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Колобаев Андрей Анатольевич</t>
  </si>
  <si>
    <t>Филиал МБОУ Сосновской СОШ №2 им И.Ю Уланова в с. Покрово-Васильевка</t>
  </si>
  <si>
    <t>Сосновский муниципальный округ, с. Покрово-Васильевка</t>
  </si>
  <si>
    <t xml:space="preserve">Сосновский муниципальный округ </t>
  </si>
  <si>
    <t>Стребков</t>
  </si>
  <si>
    <t xml:space="preserve">Дмитрий 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</si>
  <si>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</si>
  <si>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</si>
  <si>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Епихин Дмитрий Анатольевич</t>
  </si>
  <si>
    <t>Филиал МБОУ Сосновской СОШ №2 им. И.Ю. Уланова в с. Вторые Левые Ламки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</si>
  <si>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</si>
  <si>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</si>
  <si>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</si>
  <si>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</si>
  <si>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</si>
  <si>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</si>
  <si>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</si>
  <si>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</si>
  <si>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</si>
  <si>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</si>
  <si>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</si>
  <si>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</si>
  <si>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</si>
  <si>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</si>
  <si>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</si>
  <si>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>Чепрасова</t>
  </si>
  <si>
    <t>Екатерина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</si>
  <si>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</si>
  <si>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>Сосновский муниципальный округ, р.п. Сосновка</t>
  </si>
  <si>
    <t>Половинкина Наталья Ивановна</t>
  </si>
  <si>
    <t>МБОУ Сосновская СОШ №2 им. И.Ю. Уланова</t>
  </si>
  <si>
    <t>Гурылева</t>
  </si>
  <si>
    <t>Вероника</t>
  </si>
  <si>
    <t>Евгеньевна</t>
  </si>
  <si>
    <t>Дьякова</t>
  </si>
  <si>
    <t>Анна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</si>
  <si>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*92</t>
    </r>
  </si>
  <si>
    <t>Горева</t>
  </si>
  <si>
    <t>Софья</t>
  </si>
  <si>
    <t>Скопинцев</t>
  </si>
  <si>
    <t>Артём</t>
  </si>
  <si>
    <t>Сергеевич</t>
  </si>
  <si>
    <t>Кожевникова</t>
  </si>
  <si>
    <t>Михайловна</t>
  </si>
  <si>
    <t>Печенина</t>
  </si>
  <si>
    <t>Алина</t>
  </si>
  <si>
    <r>
      <t>Результат (балл)</t>
    </r>
    <r>
      <rPr>
        <sz val="12"/>
        <color indexed="10"/>
        <rFont val="Times New Roman"/>
        <family val="1"/>
        <charset val="204"/>
      </rPr>
      <t>*103</t>
    </r>
  </si>
  <si>
    <r>
      <t>Результат (балл)</t>
    </r>
    <r>
      <rPr>
        <sz val="12"/>
        <color indexed="10"/>
        <rFont val="Times New Roman"/>
        <family val="1"/>
        <charset val="204"/>
      </rPr>
      <t>*94</t>
    </r>
  </si>
  <si>
    <t>Дьяконова Инна Анатольевна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</si>
</sst>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33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4"/>
      <name val="Times New Roman"/>
      <family val="1"/>
      <charset val="204"/>
    </font>
    <font>
      <sz val="12"/>
      <color indexed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69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28" fillId="0" borderId="20" xfId="10" applyBorder="1" applyAlignment="1">
      <alignment horizontal="center" vertical="center" wrapText="1"/>
    </xf>
    <xf numFmtId="0" fontId="28" fillId="0" borderId="17" xfId="10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21" fillId="0" borderId="15" xfId="19" applyFont="1" applyBorder="1" applyAlignment="1">
      <alignment horizontal="right"/>
    </xf>
    <xf numFmtId="14" fontId="22" fillId="0" borderId="15" xfId="0" applyNumberFormat="1" applyFont="1" applyBorder="1"/>
    <xf numFmtId="0" fontId="22" fillId="0" borderId="15" xfId="0" applyFont="1" applyBorder="1"/>
    <xf numFmtId="14" fontId="23" fillId="16" borderId="15" xfId="19" applyNumberFormat="1" applyFont="1" applyFill="1" applyBorder="1" applyAlignment="1">
      <alignment horizontal="center" vertical="center" wrapText="1"/>
    </xf>
    <xf numFmtId="0" fontId="25" fillId="16" borderId="15" xfId="19" applyFont="1" applyFill="1" applyBorder="1" applyAlignment="1">
      <alignment horizontal="center" vertical="center" wrapText="1"/>
    </xf>
    <xf numFmtId="0" fontId="23" fillId="15" borderId="15" xfId="19" applyFont="1" applyFill="1" applyBorder="1" applyAlignment="1">
      <alignment horizontal="center" vertical="center" wrapText="1"/>
    </xf>
    <xf numFmtId="0" fontId="25" fillId="15" borderId="15" xfId="19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4" fillId="15" borderId="15" xfId="19" applyFont="1" applyFill="1" applyBorder="1" applyAlignment="1">
      <alignment horizontal="center" vertical="center" wrapText="1"/>
    </xf>
    <xf numFmtId="0" fontId="26" fillId="15" borderId="15" xfId="19" applyFont="1" applyFill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vanov1@mail.ru" TargetMode="External"/><Relationship Id="rId1" Type="http://schemas.openxmlformats.org/officeDocument/2006/relationships/hyperlink" Target="mailto:ivanov@mail.ru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48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37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55" zoomScaleNormal="55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 ht="12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48</v>
      </c>
      <c r="L7" s="31">
        <v>5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37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M9:M280">
      <formula1>t_type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30" sqref="H3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 ht="12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48</v>
      </c>
      <c r="L7" s="31">
        <v>6</v>
      </c>
      <c r="M7" s="31" t="s">
        <v>15</v>
      </c>
      <c r="N7" s="31">
        <v>66.5</v>
      </c>
      <c r="O7" s="31" t="s">
        <v>16</v>
      </c>
      <c r="P7" s="33" t="s">
        <v>44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37</v>
      </c>
      <c r="L8" s="43" t="s">
        <v>33</v>
      </c>
      <c r="M8" s="43" t="s">
        <v>34</v>
      </c>
      <c r="N8" s="43" t="s">
        <v>35</v>
      </c>
      <c r="O8" s="43" t="s">
        <v>42</v>
      </c>
      <c r="P8" s="43" t="s">
        <v>43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I4" zoomScale="70" zoomScaleNormal="70" workbookViewId="0">
      <selection activeCell="H38" sqref="H38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49</v>
      </c>
      <c r="P2" s="65"/>
      <c r="Q2" s="65"/>
      <c r="R2" s="65"/>
      <c r="S2" s="65"/>
      <c r="T2" s="65"/>
      <c r="U2" s="65"/>
    </row>
    <row r="3" spans="1:21" ht="13.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50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47</v>
      </c>
      <c r="I7" s="31" t="s">
        <v>20</v>
      </c>
      <c r="J7" s="31" t="s">
        <v>21</v>
      </c>
      <c r="K7" s="29" t="s">
        <v>22</v>
      </c>
      <c r="L7" s="29" t="s">
        <v>48</v>
      </c>
      <c r="M7" s="31">
        <v>7</v>
      </c>
      <c r="N7" s="31" t="s">
        <v>15</v>
      </c>
      <c r="O7" s="31">
        <v>66.5</v>
      </c>
      <c r="P7" s="31">
        <v>89000000000</v>
      </c>
      <c r="Q7" s="47" t="s">
        <v>46</v>
      </c>
      <c r="R7" s="33">
        <v>89000000000</v>
      </c>
      <c r="S7" s="46" t="s">
        <v>45</v>
      </c>
      <c r="T7" s="31" t="s">
        <v>16</v>
      </c>
      <c r="U7" s="33" t="s">
        <v>44</v>
      </c>
    </row>
    <row r="8" spans="1:21" ht="120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36</v>
      </c>
      <c r="I8" s="43" t="s">
        <v>30</v>
      </c>
      <c r="J8" s="43" t="s">
        <v>31</v>
      </c>
      <c r="K8" s="43" t="s">
        <v>32</v>
      </c>
      <c r="L8" s="43" t="s">
        <v>37</v>
      </c>
      <c r="M8" s="43" t="s">
        <v>33</v>
      </c>
      <c r="N8" s="43" t="s">
        <v>34</v>
      </c>
      <c r="O8" s="43" t="s">
        <v>35</v>
      </c>
      <c r="P8" s="43" t="s">
        <v>38</v>
      </c>
      <c r="Q8" s="43" t="s">
        <v>39</v>
      </c>
      <c r="R8" s="43" t="s">
        <v>40</v>
      </c>
      <c r="S8" s="43" t="s">
        <v>41</v>
      </c>
      <c r="T8" s="43" t="s">
        <v>42</v>
      </c>
      <c r="U8" s="43" t="s">
        <v>43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  <dataValidation type="list" allowBlank="1" showInputMessage="1" showErrorMessage="1" sqref="N9:N280">
      <formula1>t_type</formula1>
    </dataValidation>
  </dataValidations>
  <hyperlinks>
    <hyperlink ref="S7" r:id="rId1"/>
    <hyperlink ref="Q7" r:id="rId2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7"/>
  <sheetViews>
    <sheetView showGridLines="0" topLeftCell="I1" zoomScale="70" zoomScaleNormal="70" workbookViewId="0">
      <selection activeCell="O1" sqref="O1:U4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64" t="s">
        <v>18</v>
      </c>
      <c r="P1" s="64"/>
      <c r="Q1" s="64"/>
      <c r="R1" s="64"/>
      <c r="S1" s="64"/>
      <c r="T1" s="64"/>
      <c r="U1" s="64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65" t="s">
        <v>49</v>
      </c>
      <c r="P2" s="65"/>
      <c r="Q2" s="65"/>
      <c r="R2" s="65"/>
      <c r="S2" s="65"/>
      <c r="T2" s="65"/>
      <c r="U2" s="65"/>
    </row>
    <row r="3" spans="1:21" ht="27.75" customHeight="1">
      <c r="A3" s="26"/>
      <c r="B3" s="26"/>
      <c r="C3" s="27"/>
      <c r="D3" s="28"/>
      <c r="E3" s="28"/>
      <c r="F3" s="66"/>
      <c r="G3" s="66"/>
      <c r="H3" s="45"/>
      <c r="I3" s="26"/>
      <c r="J3" s="26"/>
      <c r="K3" s="23"/>
      <c r="L3" s="23"/>
      <c r="M3" s="26"/>
      <c r="N3" s="26"/>
      <c r="O3" s="65"/>
      <c r="P3" s="65"/>
      <c r="Q3" s="65"/>
      <c r="R3" s="65"/>
      <c r="S3" s="65"/>
      <c r="T3" s="65"/>
      <c r="U3" s="65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67" t="s">
        <v>50</v>
      </c>
      <c r="P4" s="68"/>
      <c r="Q4" s="68"/>
      <c r="R4" s="68"/>
      <c r="S4" s="68"/>
      <c r="T4" s="68"/>
      <c r="U4" s="68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 ht="13.5" thickBot="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s="15" customFormat="1" ht="70.900000000000006" customHeight="1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4" t="s">
        <v>47</v>
      </c>
      <c r="I7" s="31" t="s">
        <v>20</v>
      </c>
      <c r="J7" s="31" t="s">
        <v>21</v>
      </c>
      <c r="K7" s="29" t="s">
        <v>22</v>
      </c>
      <c r="L7" s="29" t="s">
        <v>48</v>
      </c>
      <c r="M7" s="31">
        <v>8</v>
      </c>
      <c r="N7" s="31" t="s">
        <v>15</v>
      </c>
      <c r="O7" s="31">
        <v>66.5</v>
      </c>
      <c r="P7" s="31">
        <v>8900000000</v>
      </c>
      <c r="Q7" s="31" t="s">
        <v>46</v>
      </c>
      <c r="R7" s="31">
        <v>89000000000</v>
      </c>
      <c r="S7" s="33" t="s">
        <v>45</v>
      </c>
      <c r="T7" s="31" t="s">
        <v>16</v>
      </c>
      <c r="U7" s="48" t="s">
        <v>44</v>
      </c>
    </row>
    <row r="8" spans="1:21" ht="146.25" customHeigh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4" t="s">
        <v>36</v>
      </c>
      <c r="I8" s="43" t="s">
        <v>30</v>
      </c>
      <c r="J8" s="43" t="s">
        <v>31</v>
      </c>
      <c r="K8" s="43" t="s">
        <v>32</v>
      </c>
      <c r="L8" s="43" t="s">
        <v>37</v>
      </c>
      <c r="M8" s="43" t="s">
        <v>33</v>
      </c>
      <c r="N8" s="43" t="s">
        <v>34</v>
      </c>
      <c r="O8" s="43" t="s">
        <v>35</v>
      </c>
      <c r="P8" s="43" t="s">
        <v>38</v>
      </c>
      <c r="Q8" s="43" t="s">
        <v>39</v>
      </c>
      <c r="R8" s="43" t="s">
        <v>40</v>
      </c>
      <c r="S8" s="43" t="s">
        <v>41</v>
      </c>
      <c r="T8" s="43" t="s">
        <v>42</v>
      </c>
      <c r="U8" s="43" t="s">
        <v>43</v>
      </c>
    </row>
    <row r="9" spans="1:21" ht="15.75">
      <c r="A9" s="39"/>
      <c r="B9" s="39"/>
      <c r="C9" s="39"/>
      <c r="D9" s="39"/>
      <c r="E9" s="39"/>
      <c r="F9" s="39"/>
      <c r="G9" s="39"/>
      <c r="H9" s="39"/>
      <c r="I9" s="40"/>
      <c r="J9" s="40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</row>
    <row r="10" spans="1:21" ht="15.75">
      <c r="A10" s="39"/>
      <c r="B10" s="39"/>
      <c r="C10" s="39"/>
      <c r="D10" s="39"/>
      <c r="E10" s="39"/>
      <c r="F10" s="39"/>
      <c r="G10" s="39"/>
      <c r="H10" s="39"/>
      <c r="I10" s="40"/>
      <c r="J10" s="40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 ht="15.75">
      <c r="A11" s="39"/>
      <c r="B11" s="39"/>
      <c r="C11" s="39"/>
      <c r="D11" s="39"/>
      <c r="E11" s="39"/>
      <c r="F11" s="39"/>
      <c r="G11" s="39"/>
      <c r="H11" s="39"/>
      <c r="I11" s="40"/>
      <c r="J11" s="41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5.75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1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5.75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3.15" customHeight="1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1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1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.75">
      <c r="A200" s="39"/>
      <c r="B200" s="39"/>
      <c r="C200" s="39"/>
      <c r="D200" s="39"/>
      <c r="E200" s="39"/>
      <c r="F200" s="39"/>
      <c r="G200" s="39"/>
      <c r="H200" s="39"/>
      <c r="I200" s="40"/>
      <c r="J200" s="40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>
      <c r="A201" s="35"/>
      <c r="B201" s="35"/>
      <c r="C201" s="35"/>
      <c r="D201" s="35"/>
      <c r="E201" s="35"/>
      <c r="F201" s="35"/>
      <c r="G201" s="35"/>
      <c r="H201" s="35"/>
      <c r="I201" s="36"/>
      <c r="J201" s="36"/>
      <c r="K201" s="35"/>
      <c r="L201" s="35"/>
      <c r="M201" s="35"/>
      <c r="N201" s="35"/>
      <c r="O201" s="37"/>
      <c r="P201" s="26"/>
      <c r="Q201" s="26"/>
      <c r="R201" s="26"/>
      <c r="S201" s="26"/>
      <c r="T201" s="26"/>
      <c r="U201" s="38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20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20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20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20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20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2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7"/>
      <c r="J280" s="17"/>
      <c r="K280" s="16"/>
      <c r="L280" s="16"/>
      <c r="M280" s="16"/>
      <c r="N280" s="16"/>
      <c r="O280" s="21"/>
      <c r="P280" s="26"/>
      <c r="Q280" s="26"/>
      <c r="R280" s="26"/>
      <c r="S280" s="26"/>
      <c r="T280" s="26"/>
      <c r="U280" s="24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  <row r="1807" spans="1:21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9:N280">
      <formula1>t_type</formula1>
    </dataValidation>
    <dataValidation type="list" allowBlank="1" showInputMessage="1" showErrorMessage="1" sqref="F9:F280">
      <formula1>sex</formula1>
    </dataValidation>
    <dataValidation type="whole" operator="equal" allowBlank="1" showInputMessage="1" showErrorMessage="1" sqref="M1:M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abSelected="1" topLeftCell="E1" zoomScale="70" zoomScaleNormal="70" workbookViewId="0">
      <selection activeCell="O5" sqref="O1:O1048576"/>
    </sheetView>
  </sheetViews>
  <sheetFormatPr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 ht="27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 ht="15" customHeight="1">
      <c r="A4" s="26"/>
      <c r="B4" s="22" t="s">
        <v>60</v>
      </c>
      <c r="C4" s="52"/>
      <c r="D4" s="53">
        <v>45943</v>
      </c>
      <c r="E4" s="28"/>
      <c r="F4" s="28"/>
      <c r="G4" s="28"/>
      <c r="H4" s="26"/>
      <c r="I4" s="26"/>
      <c r="J4" s="23"/>
      <c r="K4" s="23"/>
      <c r="L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5.25" customHeight="1">
      <c r="A7" s="58" t="s">
        <v>102</v>
      </c>
      <c r="B7" s="58" t="s">
        <v>103</v>
      </c>
      <c r="C7" s="58" t="s">
        <v>104</v>
      </c>
      <c r="D7" s="58" t="s">
        <v>105</v>
      </c>
      <c r="E7" s="58" t="s">
        <v>106</v>
      </c>
      <c r="F7" s="58" t="s">
        <v>107</v>
      </c>
      <c r="G7" s="57" t="s">
        <v>108</v>
      </c>
      <c r="H7" s="58" t="s">
        <v>109</v>
      </c>
      <c r="I7" s="58" t="s">
        <v>110</v>
      </c>
      <c r="J7" s="58" t="s">
        <v>111</v>
      </c>
      <c r="K7" s="58" t="s">
        <v>112</v>
      </c>
      <c r="L7" s="58" t="s">
        <v>113</v>
      </c>
      <c r="M7" s="58" t="s">
        <v>114</v>
      </c>
      <c r="N7" s="58" t="s">
        <v>139</v>
      </c>
      <c r="O7" s="58" t="s">
        <v>115</v>
      </c>
      <c r="P7" s="58" t="s">
        <v>116</v>
      </c>
    </row>
    <row r="8" spans="1:16" ht="110.25">
      <c r="A8" s="50">
        <v>1</v>
      </c>
      <c r="B8" s="50" t="s">
        <v>95</v>
      </c>
      <c r="C8" s="50" t="s">
        <v>81</v>
      </c>
      <c r="D8" s="50" t="s">
        <v>11</v>
      </c>
      <c r="E8" s="50" t="s">
        <v>82</v>
      </c>
      <c r="F8" s="50" t="s">
        <v>6</v>
      </c>
      <c r="G8" s="59">
        <v>40398</v>
      </c>
      <c r="H8" s="49" t="s">
        <v>58</v>
      </c>
      <c r="I8" s="49" t="s">
        <v>54</v>
      </c>
      <c r="J8" s="50" t="s">
        <v>86</v>
      </c>
      <c r="K8" s="50" t="s">
        <v>87</v>
      </c>
      <c r="L8" s="50">
        <v>9</v>
      </c>
      <c r="M8" s="50" t="s">
        <v>3</v>
      </c>
      <c r="N8" s="50">
        <v>64</v>
      </c>
      <c r="O8" s="50" t="s">
        <v>84</v>
      </c>
      <c r="P8" s="50" t="s">
        <v>85</v>
      </c>
    </row>
    <row r="9" spans="1:16" ht="110.25">
      <c r="A9" s="50">
        <v>2</v>
      </c>
      <c r="B9" s="50" t="s">
        <v>95</v>
      </c>
      <c r="C9" s="50" t="s">
        <v>68</v>
      </c>
      <c r="D9" s="50" t="s">
        <v>69</v>
      </c>
      <c r="E9" s="50" t="s">
        <v>70</v>
      </c>
      <c r="F9" s="50" t="s">
        <v>7</v>
      </c>
      <c r="G9" s="59">
        <v>40318</v>
      </c>
      <c r="H9" s="49" t="s">
        <v>58</v>
      </c>
      <c r="I9" s="49" t="s">
        <v>54</v>
      </c>
      <c r="J9" s="50" t="s">
        <v>72</v>
      </c>
      <c r="K9" s="50" t="s">
        <v>73</v>
      </c>
      <c r="L9" s="50">
        <v>9</v>
      </c>
      <c r="M9" s="50" t="s">
        <v>3</v>
      </c>
      <c r="N9" s="50">
        <v>38</v>
      </c>
      <c r="O9" s="51" t="s">
        <v>71</v>
      </c>
      <c r="P9" s="50" t="s">
        <v>74</v>
      </c>
    </row>
    <row r="10" spans="1:16" ht="110.25">
      <c r="A10" s="50">
        <v>3</v>
      </c>
      <c r="B10" s="50" t="s">
        <v>95</v>
      </c>
      <c r="C10" s="50" t="s">
        <v>88</v>
      </c>
      <c r="D10" s="50" t="s">
        <v>89</v>
      </c>
      <c r="E10" s="50" t="s">
        <v>90</v>
      </c>
      <c r="F10" s="50" t="s">
        <v>7</v>
      </c>
      <c r="G10" s="59">
        <v>40625</v>
      </c>
      <c r="H10" s="49" t="s">
        <v>58</v>
      </c>
      <c r="I10" s="49" t="s">
        <v>54</v>
      </c>
      <c r="J10" s="50" t="s">
        <v>91</v>
      </c>
      <c r="K10" s="50" t="s">
        <v>94</v>
      </c>
      <c r="L10" s="50">
        <v>9</v>
      </c>
      <c r="M10" s="50" t="s">
        <v>3</v>
      </c>
      <c r="N10" s="50">
        <v>36</v>
      </c>
      <c r="O10" s="50" t="s">
        <v>92</v>
      </c>
      <c r="P10" s="50" t="s">
        <v>93</v>
      </c>
    </row>
    <row r="11" spans="1:16" ht="110.25">
      <c r="A11" s="50">
        <v>4</v>
      </c>
      <c r="B11" s="50" t="s">
        <v>95</v>
      </c>
      <c r="C11" s="50" t="s">
        <v>96</v>
      </c>
      <c r="D11" s="50" t="s">
        <v>97</v>
      </c>
      <c r="E11" s="50" t="s">
        <v>82</v>
      </c>
      <c r="F11" s="50" t="s">
        <v>6</v>
      </c>
      <c r="G11" s="59">
        <v>40228</v>
      </c>
      <c r="H11" s="49" t="s">
        <v>58</v>
      </c>
      <c r="I11" s="49" t="s">
        <v>54</v>
      </c>
      <c r="J11" s="50" t="s">
        <v>98</v>
      </c>
      <c r="K11" s="50" t="s">
        <v>99</v>
      </c>
      <c r="L11" s="50">
        <v>9</v>
      </c>
      <c r="M11" s="50" t="s">
        <v>14</v>
      </c>
      <c r="N11" s="50">
        <v>33</v>
      </c>
      <c r="O11" s="50" t="s">
        <v>100</v>
      </c>
      <c r="P11" s="50" t="s">
        <v>101</v>
      </c>
    </row>
    <row r="12" spans="1:16" ht="94.5">
      <c r="A12" s="50">
        <v>5</v>
      </c>
      <c r="B12" s="50" t="s">
        <v>95</v>
      </c>
      <c r="C12" s="50" t="s">
        <v>75</v>
      </c>
      <c r="D12" s="50" t="s">
        <v>76</v>
      </c>
      <c r="E12" s="50" t="s">
        <v>77</v>
      </c>
      <c r="F12" s="50" t="s">
        <v>7</v>
      </c>
      <c r="G12" s="59">
        <v>40254</v>
      </c>
      <c r="H12" s="49" t="s">
        <v>58</v>
      </c>
      <c r="I12" s="49" t="s">
        <v>54</v>
      </c>
      <c r="J12" s="50" t="s">
        <v>78</v>
      </c>
      <c r="K12" s="50" t="s">
        <v>79</v>
      </c>
      <c r="L12" s="50">
        <v>9</v>
      </c>
      <c r="M12" s="50" t="s">
        <v>14</v>
      </c>
      <c r="N12" s="50">
        <v>19</v>
      </c>
      <c r="O12" s="50" t="s">
        <v>140</v>
      </c>
      <c r="P12" s="50" t="s">
        <v>80</v>
      </c>
    </row>
    <row r="13" spans="1:16" ht="110.25">
      <c r="A13" s="50">
        <v>6</v>
      </c>
      <c r="B13" s="50" t="s">
        <v>95</v>
      </c>
      <c r="C13" s="50" t="s">
        <v>51</v>
      </c>
      <c r="D13" s="50" t="s">
        <v>52</v>
      </c>
      <c r="E13" s="50" t="s">
        <v>53</v>
      </c>
      <c r="F13" s="50" t="s">
        <v>6</v>
      </c>
      <c r="G13" s="59">
        <v>40431</v>
      </c>
      <c r="H13" s="49" t="s">
        <v>58</v>
      </c>
      <c r="I13" s="49" t="s">
        <v>54</v>
      </c>
      <c r="J13" s="50" t="s">
        <v>55</v>
      </c>
      <c r="K13" s="50" t="s">
        <v>59</v>
      </c>
      <c r="L13" s="50">
        <v>9</v>
      </c>
      <c r="M13" s="50" t="s">
        <v>14</v>
      </c>
      <c r="N13" s="50">
        <v>13</v>
      </c>
      <c r="O13" s="50" t="s">
        <v>57</v>
      </c>
      <c r="P13" s="50" t="s">
        <v>56</v>
      </c>
    </row>
    <row r="14" spans="1:16" ht="126">
      <c r="A14" s="50">
        <v>7</v>
      </c>
      <c r="B14" s="50" t="s">
        <v>95</v>
      </c>
      <c r="C14" s="50" t="s">
        <v>61</v>
      </c>
      <c r="D14" s="50" t="s">
        <v>62</v>
      </c>
      <c r="E14" s="50" t="s">
        <v>63</v>
      </c>
      <c r="F14" s="50" t="s">
        <v>6</v>
      </c>
      <c r="G14" s="59">
        <v>40326</v>
      </c>
      <c r="H14" s="49" t="s">
        <v>58</v>
      </c>
      <c r="I14" s="49" t="s">
        <v>54</v>
      </c>
      <c r="J14" s="50" t="s">
        <v>64</v>
      </c>
      <c r="K14" s="50" t="s">
        <v>67</v>
      </c>
      <c r="L14" s="50">
        <v>9</v>
      </c>
      <c r="M14" s="50" t="s">
        <v>14</v>
      </c>
      <c r="N14" s="50">
        <v>12</v>
      </c>
      <c r="O14" s="50" t="s">
        <v>65</v>
      </c>
      <c r="P14" s="50" t="s">
        <v>66</v>
      </c>
    </row>
    <row r="15" spans="1:16" ht="15.75">
      <c r="A15" s="63"/>
      <c r="B15" s="63"/>
      <c r="C15" s="63"/>
      <c r="D15" s="63"/>
      <c r="E15" s="63"/>
      <c r="F15" s="63"/>
      <c r="G15" s="63"/>
      <c r="H15" s="62"/>
      <c r="I15" s="62"/>
      <c r="J15" s="63"/>
      <c r="K15" s="63"/>
      <c r="L15" s="63"/>
      <c r="M15" s="63"/>
      <c r="N15" s="63"/>
      <c r="O15" s="63"/>
      <c r="P15" s="63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26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4">
    <sortCondition descending="1" ref="N8:N14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M8:M279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opLeftCell="F1" zoomScale="70" zoomScaleNormal="70" workbookViewId="0">
      <selection activeCell="O5" sqref="O1:O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 ht="27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 ht="15" customHeight="1">
      <c r="A4" s="26"/>
      <c r="B4" s="54" t="s">
        <v>60</v>
      </c>
      <c r="C4" s="52"/>
      <c r="D4" s="53">
        <v>45943</v>
      </c>
      <c r="E4" s="28"/>
      <c r="F4" s="28"/>
      <c r="G4" s="28"/>
      <c r="H4" s="26"/>
      <c r="I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6"/>
      <c r="K5" s="26"/>
      <c r="L5" s="26"/>
      <c r="M5" s="26"/>
    </row>
    <row r="6" spans="1:16" ht="105.75" customHeight="1">
      <c r="A6" s="61" t="s">
        <v>23</v>
      </c>
      <c r="B6" s="61" t="s">
        <v>24</v>
      </c>
      <c r="C6" s="61" t="s">
        <v>25</v>
      </c>
      <c r="D6" s="61" t="s">
        <v>26</v>
      </c>
      <c r="E6" s="61" t="s">
        <v>27</v>
      </c>
      <c r="F6" s="61" t="s">
        <v>28</v>
      </c>
      <c r="G6" s="60" t="s">
        <v>29</v>
      </c>
      <c r="H6" s="61" t="s">
        <v>30</v>
      </c>
      <c r="I6" s="61" t="s">
        <v>31</v>
      </c>
      <c r="J6" s="61" t="s">
        <v>32</v>
      </c>
      <c r="K6" s="61" t="s">
        <v>37</v>
      </c>
      <c r="L6" s="61" t="s">
        <v>33</v>
      </c>
      <c r="M6" s="61" t="s">
        <v>34</v>
      </c>
      <c r="N6" s="61" t="s">
        <v>128</v>
      </c>
      <c r="O6" s="61" t="s">
        <v>42</v>
      </c>
      <c r="P6" s="61" t="s">
        <v>43</v>
      </c>
    </row>
    <row r="7" spans="1:16" ht="94.5">
      <c r="A7" s="56">
        <v>1</v>
      </c>
      <c r="B7" s="50" t="s">
        <v>83</v>
      </c>
      <c r="C7" s="56" t="s">
        <v>126</v>
      </c>
      <c r="D7" s="56" t="s">
        <v>127</v>
      </c>
      <c r="E7" s="56" t="s">
        <v>77</v>
      </c>
      <c r="F7" s="56" t="s">
        <v>7</v>
      </c>
      <c r="G7" s="55">
        <v>39831</v>
      </c>
      <c r="H7" s="49" t="s">
        <v>58</v>
      </c>
      <c r="I7" s="49" t="s">
        <v>54</v>
      </c>
      <c r="J7" s="50" t="s">
        <v>119</v>
      </c>
      <c r="K7" s="50" t="s">
        <v>120</v>
      </c>
      <c r="L7" s="56">
        <v>10</v>
      </c>
      <c r="M7" s="50" t="s">
        <v>2</v>
      </c>
      <c r="N7" s="56">
        <v>91</v>
      </c>
      <c r="O7" s="50" t="s">
        <v>121</v>
      </c>
      <c r="P7" s="50" t="s">
        <v>122</v>
      </c>
    </row>
    <row r="8" spans="1:16" ht="94.5">
      <c r="A8" s="50">
        <v>2</v>
      </c>
      <c r="B8" s="50" t="s">
        <v>83</v>
      </c>
      <c r="C8" s="50" t="s">
        <v>117</v>
      </c>
      <c r="D8" s="50" t="s">
        <v>118</v>
      </c>
      <c r="E8" s="50" t="s">
        <v>70</v>
      </c>
      <c r="F8" s="50" t="s">
        <v>7</v>
      </c>
      <c r="G8" s="59">
        <v>39858</v>
      </c>
      <c r="H8" s="49" t="s">
        <v>58</v>
      </c>
      <c r="I8" s="49" t="s">
        <v>54</v>
      </c>
      <c r="J8" s="50" t="s">
        <v>119</v>
      </c>
      <c r="K8" s="50" t="s">
        <v>120</v>
      </c>
      <c r="L8" s="50">
        <v>10</v>
      </c>
      <c r="M8" s="50" t="s">
        <v>2</v>
      </c>
      <c r="N8" s="50">
        <v>83</v>
      </c>
      <c r="O8" s="50" t="s">
        <v>121</v>
      </c>
      <c r="P8" s="50" t="s">
        <v>122</v>
      </c>
    </row>
    <row r="9" spans="1:16" ht="94.5">
      <c r="A9" s="50">
        <v>3</v>
      </c>
      <c r="B9" s="50" t="s">
        <v>83</v>
      </c>
      <c r="C9" s="50" t="s">
        <v>123</v>
      </c>
      <c r="D9" s="50" t="s">
        <v>124</v>
      </c>
      <c r="E9" s="50" t="s">
        <v>125</v>
      </c>
      <c r="F9" s="50" t="s">
        <v>7</v>
      </c>
      <c r="G9" s="59">
        <v>39954</v>
      </c>
      <c r="H9" s="49" t="s">
        <v>58</v>
      </c>
      <c r="I9" s="49" t="s">
        <v>54</v>
      </c>
      <c r="J9" s="50" t="s">
        <v>119</v>
      </c>
      <c r="K9" s="50" t="s">
        <v>120</v>
      </c>
      <c r="L9" s="56">
        <v>10</v>
      </c>
      <c r="M9" s="50" t="s">
        <v>2</v>
      </c>
      <c r="N9" s="50">
        <v>66</v>
      </c>
      <c r="O9" s="50" t="s">
        <v>121</v>
      </c>
      <c r="P9" s="50" t="s">
        <v>122</v>
      </c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A7:U9">
    <sortCondition descending="1" ref="N7:N9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7:M278">
      <formula1>t_type</formula1>
    </dataValidation>
    <dataValidation type="list" allowBlank="1" showInputMessage="1" showErrorMessage="1" sqref="L7 L9:L278">
      <formula1>level</formula1>
    </dataValidation>
    <dataValidation type="list" allowBlank="1" showInputMessage="1" showErrorMessage="1" sqref="F7 F9:F278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opLeftCell="I1" zoomScale="70" zoomScaleNormal="70" workbookViewId="0">
      <selection activeCell="O5" sqref="O1:O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4" t="s">
        <v>18</v>
      </c>
      <c r="O1" s="64"/>
      <c r="P1" s="64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5" t="s">
        <v>49</v>
      </c>
      <c r="O2" s="65"/>
      <c r="P2" s="65"/>
    </row>
    <row r="3" spans="1:16" ht="27.75" customHeight="1">
      <c r="A3" s="26"/>
      <c r="B3" s="26"/>
      <c r="C3" s="27"/>
      <c r="D3" s="28"/>
      <c r="E3" s="28"/>
      <c r="F3" s="66"/>
      <c r="G3" s="66"/>
      <c r="H3" s="26"/>
      <c r="I3" s="26"/>
      <c r="J3" s="23"/>
      <c r="K3" s="23"/>
      <c r="L3" s="26"/>
      <c r="M3" s="26"/>
      <c r="N3" s="65"/>
      <c r="O3" s="65"/>
      <c r="P3" s="65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2" t="s">
        <v>60</v>
      </c>
      <c r="J4" s="52"/>
      <c r="K4" s="53">
        <v>45943</v>
      </c>
      <c r="L4" s="26"/>
      <c r="M4" s="26"/>
      <c r="N4" s="67" t="s">
        <v>50</v>
      </c>
      <c r="O4" s="68"/>
      <c r="P4" s="68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58" t="s">
        <v>102</v>
      </c>
      <c r="B7" s="58" t="s">
        <v>103</v>
      </c>
      <c r="C7" s="58" t="s">
        <v>104</v>
      </c>
      <c r="D7" s="58" t="s">
        <v>105</v>
      </c>
      <c r="E7" s="58" t="s">
        <v>106</v>
      </c>
      <c r="F7" s="58" t="s">
        <v>107</v>
      </c>
      <c r="G7" s="57" t="s">
        <v>108</v>
      </c>
      <c r="H7" s="58" t="s">
        <v>109</v>
      </c>
      <c r="I7" s="58" t="s">
        <v>110</v>
      </c>
      <c r="J7" s="58" t="s">
        <v>111</v>
      </c>
      <c r="K7" s="58" t="s">
        <v>112</v>
      </c>
      <c r="L7" s="58" t="s">
        <v>113</v>
      </c>
      <c r="M7" s="58" t="s">
        <v>114</v>
      </c>
      <c r="N7" s="58" t="s">
        <v>138</v>
      </c>
      <c r="O7" s="58" t="s">
        <v>115</v>
      </c>
      <c r="P7" s="58" t="s">
        <v>116</v>
      </c>
    </row>
    <row r="8" spans="1:16" ht="94.5">
      <c r="A8" s="50">
        <v>1</v>
      </c>
      <c r="B8" s="50" t="s">
        <v>83</v>
      </c>
      <c r="C8" s="50" t="s">
        <v>134</v>
      </c>
      <c r="D8" s="50" t="s">
        <v>89</v>
      </c>
      <c r="E8" s="50" t="s">
        <v>135</v>
      </c>
      <c r="F8" s="50" t="s">
        <v>7</v>
      </c>
      <c r="G8" s="59">
        <v>39477</v>
      </c>
      <c r="H8" s="49" t="s">
        <v>58</v>
      </c>
      <c r="I8" s="49" t="s">
        <v>54</v>
      </c>
      <c r="J8" s="50" t="s">
        <v>119</v>
      </c>
      <c r="K8" s="50" t="s">
        <v>120</v>
      </c>
      <c r="L8" s="50">
        <v>11</v>
      </c>
      <c r="M8" s="50" t="s">
        <v>2</v>
      </c>
      <c r="N8" s="50">
        <v>82</v>
      </c>
      <c r="O8" s="50" t="s">
        <v>121</v>
      </c>
      <c r="P8" s="50" t="s">
        <v>122</v>
      </c>
    </row>
    <row r="9" spans="1:16" ht="94.5">
      <c r="A9" s="50">
        <v>2</v>
      </c>
      <c r="B9" s="50" t="s">
        <v>83</v>
      </c>
      <c r="C9" s="50" t="s">
        <v>136</v>
      </c>
      <c r="D9" s="50" t="s">
        <v>137</v>
      </c>
      <c r="E9" s="50" t="s">
        <v>90</v>
      </c>
      <c r="F9" s="50" t="s">
        <v>7</v>
      </c>
      <c r="G9" s="59">
        <v>39532</v>
      </c>
      <c r="H9" s="49" t="s">
        <v>58</v>
      </c>
      <c r="I9" s="49" t="s">
        <v>54</v>
      </c>
      <c r="J9" s="50" t="s">
        <v>119</v>
      </c>
      <c r="K9" s="50" t="s">
        <v>120</v>
      </c>
      <c r="L9" s="50">
        <v>11</v>
      </c>
      <c r="M9" s="50" t="s">
        <v>2</v>
      </c>
      <c r="N9" s="50">
        <v>77</v>
      </c>
      <c r="O9" s="50" t="s">
        <v>121</v>
      </c>
      <c r="P9" s="50" t="s">
        <v>122</v>
      </c>
    </row>
    <row r="10" spans="1:16" ht="94.5">
      <c r="A10" s="50">
        <v>3</v>
      </c>
      <c r="B10" s="50" t="s">
        <v>83</v>
      </c>
      <c r="C10" s="50" t="s">
        <v>131</v>
      </c>
      <c r="D10" s="50" t="s">
        <v>132</v>
      </c>
      <c r="E10" s="50" t="s">
        <v>133</v>
      </c>
      <c r="F10" s="50" t="s">
        <v>6</v>
      </c>
      <c r="G10" s="59">
        <v>39446</v>
      </c>
      <c r="H10" s="49" t="s">
        <v>58</v>
      </c>
      <c r="I10" s="49" t="s">
        <v>54</v>
      </c>
      <c r="J10" s="50" t="s">
        <v>119</v>
      </c>
      <c r="K10" s="50" t="s">
        <v>120</v>
      </c>
      <c r="L10" s="50">
        <v>11</v>
      </c>
      <c r="M10" s="50" t="s">
        <v>2</v>
      </c>
      <c r="N10" s="50">
        <v>73</v>
      </c>
      <c r="O10" s="50" t="s">
        <v>121</v>
      </c>
      <c r="P10" s="50" t="s">
        <v>122</v>
      </c>
    </row>
    <row r="11" spans="1:16" ht="94.5">
      <c r="A11" s="50">
        <v>4</v>
      </c>
      <c r="B11" s="50" t="s">
        <v>83</v>
      </c>
      <c r="C11" s="50" t="s">
        <v>129</v>
      </c>
      <c r="D11" s="50" t="s">
        <v>130</v>
      </c>
      <c r="E11" s="50" t="s">
        <v>77</v>
      </c>
      <c r="F11" s="50" t="s">
        <v>7</v>
      </c>
      <c r="G11" s="59">
        <v>39308</v>
      </c>
      <c r="H11" s="49" t="s">
        <v>58</v>
      </c>
      <c r="I11" s="49" t="s">
        <v>54</v>
      </c>
      <c r="J11" s="50" t="s">
        <v>119</v>
      </c>
      <c r="K11" s="50" t="s">
        <v>120</v>
      </c>
      <c r="L11" s="50">
        <v>11</v>
      </c>
      <c r="M11" s="50" t="s">
        <v>14</v>
      </c>
      <c r="N11" s="50">
        <v>54</v>
      </c>
      <c r="O11" s="50" t="s">
        <v>121</v>
      </c>
      <c r="P11" s="50" t="s">
        <v>122</v>
      </c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1">
    <sortCondition descending="1" ref="N8:N11"/>
  </sortState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M8:M279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2025-10-20T18:09:10Z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